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400" windowHeight="5628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0" i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8" i="1"/>
  <c r="F26" i="1"/>
  <c r="F27" i="1"/>
  <c r="F28" i="1"/>
  <c r="F29" i="1"/>
  <c r="F25" i="1" l="1"/>
  <c r="F33" i="1" l="1"/>
  <c r="F34" i="1" s="1"/>
</calcChain>
</file>

<file path=xl/sharedStrings.xml><?xml version="1.0" encoding="utf-8"?>
<sst xmlns="http://schemas.openxmlformats.org/spreadsheetml/2006/main" count="52" uniqueCount="52">
  <si>
    <t>pořadové číslo položky</t>
  </si>
  <si>
    <t>název položky-zařízení</t>
  </si>
  <si>
    <t>počet kusů</t>
  </si>
  <si>
    <t>nabídková cena</t>
  </si>
  <si>
    <t>cena celkem za počet kusů v Kč bez DPH</t>
  </si>
  <si>
    <t>nabídková cena celkem v Kč bez DPH</t>
  </si>
  <si>
    <t>Kč DPH celkem</t>
  </si>
  <si>
    <t>nabídková cena celkem v Kč včetně DPH</t>
  </si>
  <si>
    <t xml:space="preserve"> jednotková cena v Kč                            bez DPH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</si>
  <si>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</si>
  <si>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</si>
  <si>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</si>
  <si>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</si>
  <si>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</si>
  <si>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</si>
  <si>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</si>
  <si>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</si>
  <si>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</si>
  <si>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</si>
  <si>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</si>
  <si>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</si>
  <si>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</si>
  <si>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</si>
  <si>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21.</t>
  </si>
  <si>
    <t>18.</t>
  </si>
  <si>
    <t>22.</t>
  </si>
  <si>
    <t>Příloha č. 7-SESTAVENÍ  NABÍDKOVÉ CENY</t>
  </si>
  <si>
    <t>NÁZEV DODAVATELE:</t>
  </si>
  <si>
    <t>Server</t>
  </si>
  <si>
    <t>Datový rozvaděč 800x1000</t>
  </si>
  <si>
    <t>Datová síť</t>
  </si>
  <si>
    <t>Switch 48 portů</t>
  </si>
  <si>
    <t>Sonda NetFlow</t>
  </si>
  <si>
    <t>Datový rozvaděč 600x600</t>
  </si>
  <si>
    <t>Switch 24 portů</t>
  </si>
  <si>
    <t>Switch 24 portů SFP+</t>
  </si>
  <si>
    <t>Modul  SFP+</t>
  </si>
  <si>
    <t xml:space="preserve">UPS 3000VA </t>
  </si>
  <si>
    <t xml:space="preserve">UPS – externí battery pack  </t>
  </si>
  <si>
    <t xml:space="preserve">UPS 1000VA </t>
  </si>
  <si>
    <t xml:space="preserve">Licence </t>
  </si>
  <si>
    <t xml:space="preserve">Práce – montáž a instalace serverů </t>
  </si>
  <si>
    <t>Router</t>
  </si>
  <si>
    <t>WIFI 15ks</t>
  </si>
  <si>
    <t>Laserová barevná mulfifunkce</t>
  </si>
  <si>
    <t xml:space="preserve">Dotykový tablet – 10“ </t>
  </si>
  <si>
    <t xml:space="preserve">PC sestava včetně monitoru </t>
  </si>
  <si>
    <t xml:space="preserve">Notebook </t>
  </si>
  <si>
    <t>PC sestava včetně monitoru</t>
  </si>
  <si>
    <t>Switch  24 portů SFP</t>
  </si>
  <si>
    <t xml:space="preserve"> NÁZEV VZ : "Dodávka PC techniky a zajištění konektivity pro ZŠ Kolín III., Masarykova 412  a ZŠ Kolín II., Bezručova 980"
</t>
  </si>
  <si>
    <t>rozšířené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</si>
</sst>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7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4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8F8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/>
    <xf numFmtId="17" fontId="0" fillId="0" borderId="0" xfId="0" applyNumberFormat="1"/>
    <xf numFmtId="4" fontId="2" fillId="3" borderId="4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7" fillId="0" borderId="9" xfId="1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9" xfId="0" applyNumberFormat="1" applyFont="1" applyBorder="1"/>
    <xf numFmtId="49" fontId="12" fillId="0" borderId="9" xfId="0" applyNumberFormat="1" applyFont="1" applyBorder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5"/>
  <sheetViews>
    <sheetView tabSelected="1" topLeftCell="A16" workbookViewId="0">
      <selection activeCell="I34" sqref="I34"/>
    </sheetView>
  </sheetViews>
  <sheetFormatPr defaultRowHeight="14.4" x14ac:dyDescent="0.3"/>
  <cols>
    <col min="1" max="1" width="1" customWidth="1"/>
    <col min="2" max="2" width="9.5546875" customWidth="1"/>
    <col min="3" max="3" width="37.21875" customWidth="1"/>
    <col min="4" max="4" width="8.33203125" customWidth="1"/>
    <col min="5" max="5" width="14" customWidth="1"/>
    <col min="6" max="6" width="16.5546875" customWidth="1"/>
    <col min="9" max="9" width="1" customWidth="1"/>
    <col min="10" max="10" width="9.109375" hidden="1" customWidth="1"/>
  </cols>
  <sheetData>
    <row r="1" spans="2:6" ht="6" customHeight="1" x14ac:dyDescent="0.25">
      <c r="F1" s="4"/>
    </row>
    <row r="2" spans="2:6" ht="60" customHeight="1" x14ac:dyDescent="0.4">
      <c r="B2" s="21" t="s">
        <v>50</v>
      </c>
      <c r="C2" s="22"/>
      <c r="D2" s="22"/>
      <c r="E2" s="22"/>
      <c r="F2" s="22"/>
    </row>
    <row r="3" spans="2:6" ht="18.75" x14ac:dyDescent="0.3">
      <c r="B3" s="27"/>
      <c r="C3" s="28"/>
      <c r="D3" s="28"/>
      <c r="E3" s="28"/>
    </row>
    <row r="4" spans="2:6" ht="22.2" x14ac:dyDescent="0.45">
      <c r="B4" s="20" t="s">
        <v>26</v>
      </c>
      <c r="C4" s="20"/>
      <c r="D4" s="20"/>
      <c r="E4" s="20"/>
      <c r="F4" s="20"/>
    </row>
    <row r="5" spans="2:6" ht="16.2" thickBot="1" x14ac:dyDescent="0.35">
      <c r="B5" s="6" t="s">
        <v>27</v>
      </c>
    </row>
    <row r="6" spans="2:6" ht="15" thickBot="1" x14ac:dyDescent="0.35">
      <c r="B6" s="23" t="s">
        <v>0</v>
      </c>
      <c r="C6" s="23" t="s">
        <v>1</v>
      </c>
      <c r="D6" s="23" t="s">
        <v>2</v>
      </c>
      <c r="E6" s="25" t="s">
        <v>3</v>
      </c>
      <c r="F6" s="26"/>
    </row>
    <row r="7" spans="2:6" ht="54.75" customHeight="1" x14ac:dyDescent="0.3">
      <c r="B7" s="24"/>
      <c r="C7" s="24"/>
      <c r="D7" s="24"/>
      <c r="E7" s="2" t="s">
        <v>8</v>
      </c>
      <c r="F7" s="1" t="s">
        <v>4</v>
      </c>
    </row>
    <row r="8" spans="2:6" ht="18" x14ac:dyDescent="0.3">
      <c r="B8" s="7">
        <v>1</v>
      </c>
      <c r="C8" s="16" t="s">
        <v>28</v>
      </c>
      <c r="D8" s="8">
        <v>2</v>
      </c>
      <c r="E8" s="13">
        <v>0</v>
      </c>
      <c r="F8" s="9">
        <f>D8*E8</f>
        <v>0</v>
      </c>
    </row>
    <row r="9" spans="2:6" ht="18" x14ac:dyDescent="0.3">
      <c r="B9" s="7">
        <v>2</v>
      </c>
      <c r="C9" s="16" t="s">
        <v>29</v>
      </c>
      <c r="D9" s="8">
        <v>1</v>
      </c>
      <c r="E9" s="13">
        <v>0</v>
      </c>
      <c r="F9" s="9">
        <f t="shared" ref="F9:F24" si="0">D9*E9</f>
        <v>0</v>
      </c>
    </row>
    <row r="10" spans="2:6" ht="18" x14ac:dyDescent="0.3">
      <c r="B10" s="7">
        <v>3</v>
      </c>
      <c r="C10" s="16" t="s">
        <v>33</v>
      </c>
      <c r="D10" s="8">
        <v>2</v>
      </c>
      <c r="E10" s="13">
        <v>0</v>
      </c>
      <c r="F10" s="9">
        <f t="shared" si="0"/>
        <v>0</v>
      </c>
    </row>
    <row r="11" spans="2:6" ht="18" x14ac:dyDescent="0.3">
      <c r="B11" s="7">
        <v>4</v>
      </c>
      <c r="C11" s="16" t="s">
        <v>30</v>
      </c>
      <c r="D11" s="8">
        <v>1</v>
      </c>
      <c r="E11" s="13">
        <v>0</v>
      </c>
      <c r="F11" s="9">
        <f t="shared" si="0"/>
        <v>0</v>
      </c>
    </row>
    <row r="12" spans="2:6" ht="18" x14ac:dyDescent="0.3">
      <c r="B12" s="7">
        <v>5</v>
      </c>
      <c r="C12" s="16" t="s">
        <v>31</v>
      </c>
      <c r="D12" s="8">
        <v>5</v>
      </c>
      <c r="E12" s="13">
        <v>0</v>
      </c>
      <c r="F12" s="9">
        <f t="shared" si="0"/>
        <v>0</v>
      </c>
    </row>
    <row r="13" spans="2:6" ht="18" x14ac:dyDescent="0.3">
      <c r="B13" s="10" t="s">
        <v>9</v>
      </c>
      <c r="C13" s="17" t="s">
        <v>34</v>
      </c>
      <c r="D13" s="11">
        <v>3</v>
      </c>
      <c r="E13" s="13">
        <v>0</v>
      </c>
      <c r="F13" s="9">
        <f t="shared" si="0"/>
        <v>0</v>
      </c>
    </row>
    <row r="14" spans="2:6" ht="18" x14ac:dyDescent="0.3">
      <c r="B14" s="10" t="s">
        <v>10</v>
      </c>
      <c r="C14" s="17" t="s">
        <v>35</v>
      </c>
      <c r="D14" s="11">
        <v>1</v>
      </c>
      <c r="E14" s="13">
        <v>0</v>
      </c>
      <c r="F14" s="9">
        <f t="shared" si="0"/>
        <v>0</v>
      </c>
    </row>
    <row r="15" spans="2:6" ht="18" x14ac:dyDescent="0.35">
      <c r="B15" s="14" t="s">
        <v>11</v>
      </c>
      <c r="C15" s="18" t="s">
        <v>36</v>
      </c>
      <c r="D15" s="15">
        <v>10</v>
      </c>
      <c r="E15" s="13">
        <v>0</v>
      </c>
      <c r="F15" s="9">
        <f t="shared" si="0"/>
        <v>0</v>
      </c>
    </row>
    <row r="16" spans="2:6" ht="18" x14ac:dyDescent="0.35">
      <c r="B16" s="14" t="s">
        <v>12</v>
      </c>
      <c r="C16" s="18" t="s">
        <v>37</v>
      </c>
      <c r="D16" s="15">
        <v>1</v>
      </c>
      <c r="E16" s="13">
        <v>0</v>
      </c>
      <c r="F16" s="9">
        <f t="shared" si="0"/>
        <v>0</v>
      </c>
    </row>
    <row r="17" spans="2:7" ht="18" x14ac:dyDescent="0.35">
      <c r="B17" s="14" t="s">
        <v>13</v>
      </c>
      <c r="C17" s="18" t="s">
        <v>38</v>
      </c>
      <c r="D17" s="15">
        <v>1</v>
      </c>
      <c r="E17" s="13">
        <v>0</v>
      </c>
      <c r="F17" s="9">
        <f t="shared" si="0"/>
        <v>0</v>
      </c>
    </row>
    <row r="18" spans="2:7" ht="18" x14ac:dyDescent="0.35">
      <c r="B18" s="14" t="s">
        <v>14</v>
      </c>
      <c r="C18" s="18" t="s">
        <v>39</v>
      </c>
      <c r="D18" s="15">
        <v>2</v>
      </c>
      <c r="E18" s="13">
        <v>0</v>
      </c>
      <c r="F18" s="9">
        <f t="shared" si="0"/>
        <v>0</v>
      </c>
    </row>
    <row r="19" spans="2:7" ht="18" x14ac:dyDescent="0.35">
      <c r="B19" s="14" t="s">
        <v>15</v>
      </c>
      <c r="C19" s="18" t="s">
        <v>40</v>
      </c>
      <c r="D19" s="15">
        <v>1</v>
      </c>
      <c r="E19" s="13">
        <v>0</v>
      </c>
      <c r="F19" s="9">
        <f t="shared" si="0"/>
        <v>0</v>
      </c>
    </row>
    <row r="20" spans="2:7" ht="18" x14ac:dyDescent="0.35">
      <c r="B20" s="14" t="s">
        <v>16</v>
      </c>
      <c r="C20" s="18" t="s">
        <v>41</v>
      </c>
      <c r="D20" s="15">
        <v>240</v>
      </c>
      <c r="E20" s="13">
        <v>0</v>
      </c>
      <c r="F20" s="9">
        <f t="shared" si="0"/>
        <v>0</v>
      </c>
    </row>
    <row r="21" spans="2:7" ht="18" x14ac:dyDescent="0.3">
      <c r="B21" s="14" t="s">
        <v>17</v>
      </c>
      <c r="C21" s="17" t="s">
        <v>42</v>
      </c>
      <c r="D21" s="15">
        <v>1</v>
      </c>
      <c r="E21" s="13">
        <v>0</v>
      </c>
      <c r="F21" s="9">
        <f t="shared" si="0"/>
        <v>0</v>
      </c>
    </row>
    <row r="22" spans="2:7" ht="18" x14ac:dyDescent="0.35">
      <c r="B22" s="14" t="s">
        <v>18</v>
      </c>
      <c r="C22" s="18" t="s">
        <v>32</v>
      </c>
      <c r="D22" s="15">
        <v>1</v>
      </c>
      <c r="E22" s="13">
        <v>0</v>
      </c>
      <c r="F22" s="9">
        <f t="shared" si="0"/>
        <v>0</v>
      </c>
    </row>
    <row r="23" spans="2:7" ht="18" x14ac:dyDescent="0.35">
      <c r="B23" s="14" t="s">
        <v>19</v>
      </c>
      <c r="C23" s="18" t="s">
        <v>43</v>
      </c>
      <c r="D23" s="15">
        <v>3</v>
      </c>
      <c r="E23" s="13">
        <v>0</v>
      </c>
      <c r="F23" s="9">
        <f t="shared" si="0"/>
        <v>0</v>
      </c>
    </row>
    <row r="24" spans="2:7" ht="18" x14ac:dyDescent="0.35">
      <c r="B24" s="10" t="s">
        <v>20</v>
      </c>
      <c r="C24" s="18" t="s">
        <v>44</v>
      </c>
      <c r="D24" s="11">
        <v>1</v>
      </c>
      <c r="E24" s="13">
        <v>0</v>
      </c>
      <c r="F24" s="9">
        <f t="shared" si="0"/>
        <v>0</v>
      </c>
    </row>
    <row r="25" spans="2:7" ht="18" x14ac:dyDescent="0.35">
      <c r="B25" s="10" t="s">
        <v>24</v>
      </c>
      <c r="C25" s="19" t="s">
        <v>45</v>
      </c>
      <c r="D25" s="15">
        <v>5</v>
      </c>
      <c r="E25" s="12">
        <v>0</v>
      </c>
      <c r="F25" s="12">
        <f t="shared" ref="F25:F29" si="1">D25*E25</f>
        <v>0</v>
      </c>
    </row>
    <row r="26" spans="2:7" ht="18" x14ac:dyDescent="0.35">
      <c r="B26" s="10" t="s">
        <v>21</v>
      </c>
      <c r="C26" s="18" t="s">
        <v>46</v>
      </c>
      <c r="D26" s="15">
        <v>2</v>
      </c>
      <c r="E26" s="12">
        <v>0</v>
      </c>
      <c r="F26" s="12">
        <f t="shared" si="1"/>
        <v>0</v>
      </c>
    </row>
    <row r="27" spans="2:7" ht="18" x14ac:dyDescent="0.35">
      <c r="B27" s="10" t="s">
        <v>22</v>
      </c>
      <c r="C27" s="19" t="s">
        <v>47</v>
      </c>
      <c r="D27" s="15">
        <v>60</v>
      </c>
      <c r="E27" s="12">
        <v>0</v>
      </c>
      <c r="F27" s="12">
        <f t="shared" si="1"/>
        <v>0</v>
      </c>
    </row>
    <row r="28" spans="2:7" ht="18" x14ac:dyDescent="0.3">
      <c r="B28" s="10" t="s">
        <v>23</v>
      </c>
      <c r="C28" s="17" t="s">
        <v>48</v>
      </c>
      <c r="D28" s="15">
        <v>2</v>
      </c>
      <c r="E28" s="12">
        <v>0</v>
      </c>
      <c r="F28" s="12">
        <f t="shared" si="1"/>
        <v>0</v>
      </c>
    </row>
    <row r="29" spans="2:7" ht="18" x14ac:dyDescent="0.35">
      <c r="B29" s="10" t="s">
        <v>25</v>
      </c>
      <c r="C29" s="18" t="s">
        <v>49</v>
      </c>
      <c r="D29" s="15">
        <v>2</v>
      </c>
      <c r="E29" s="12">
        <v>0</v>
      </c>
      <c r="F29" s="12">
        <f t="shared" si="1"/>
        <v>0</v>
      </c>
    </row>
    <row r="30" spans="2:7" ht="18" x14ac:dyDescent="0.35">
      <c r="B30" s="10">
        <v>23</v>
      </c>
      <c r="C30" s="18" t="s">
        <v>51</v>
      </c>
      <c r="D30" s="11">
        <v>1</v>
      </c>
      <c r="E30" s="12">
        <v>0</v>
      </c>
      <c r="F30" s="12">
        <f>PRODUCT(D30:E30)</f>
        <v>0</v>
      </c>
    </row>
    <row r="31" spans="2:7" ht="18.600000000000001" thickBot="1" x14ac:dyDescent="0.35">
      <c r="B31" s="35"/>
      <c r="C31" s="36"/>
      <c r="D31" s="36"/>
      <c r="E31" s="36"/>
      <c r="F31" s="37"/>
    </row>
    <row r="32" spans="2:7" ht="24.75" customHeight="1" thickTop="1" thickBot="1" x14ac:dyDescent="0.35">
      <c r="B32" s="32" t="s">
        <v>5</v>
      </c>
      <c r="C32" s="33"/>
      <c r="D32" s="33"/>
      <c r="E32" s="34"/>
      <c r="F32" s="5">
        <f>SUM(F8:F30)</f>
        <v>0</v>
      </c>
      <c r="G32" s="3"/>
    </row>
    <row r="33" spans="2:6" ht="22.5" customHeight="1" thickTop="1" thickBot="1" x14ac:dyDescent="0.35">
      <c r="B33" s="29" t="s">
        <v>6</v>
      </c>
      <c r="C33" s="30"/>
      <c r="D33" s="30"/>
      <c r="E33" s="31"/>
      <c r="F33" s="5">
        <f>F32*0.21</f>
        <v>0</v>
      </c>
    </row>
    <row r="34" spans="2:6" ht="24" customHeight="1" thickTop="1" thickBot="1" x14ac:dyDescent="0.35">
      <c r="B34" s="32" t="s">
        <v>7</v>
      </c>
      <c r="C34" s="33"/>
      <c r="D34" s="33"/>
      <c r="E34" s="34"/>
      <c r="F34" s="5">
        <f>SUM(F32:F33)</f>
        <v>0</v>
      </c>
    </row>
    <row r="35" spans="2:6" ht="15" thickTop="1" x14ac:dyDescent="0.3"/>
  </sheetData>
  <mergeCells count="11">
    <mergeCell ref="B33:E33"/>
    <mergeCell ref="B34:E34"/>
    <mergeCell ref="B6:B7"/>
    <mergeCell ref="C6:C7"/>
    <mergeCell ref="B31:F31"/>
    <mergeCell ref="B32:E32"/>
    <mergeCell ref="B4:F4"/>
    <mergeCell ref="B2:F2"/>
    <mergeCell ref="D6:D7"/>
    <mergeCell ref="E6:F6"/>
    <mergeCell ref="B3:E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HP</cp:lastModifiedBy>
  <cp:lastPrinted>2020-02-05T10:57:37Z</cp:lastPrinted>
  <dcterms:created xsi:type="dcterms:W3CDTF">2017-12-15T09:27:24Z</dcterms:created>
  <dcterms:modified xsi:type="dcterms:W3CDTF">2020-04-06T09:07:52Z</dcterms:modified>
</cp:coreProperties>
</file>